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3820"/>
  <mc:AlternateContent xmlns:mc="http://schemas.openxmlformats.org/markup-compatibility/2006">
    <mc:Choice Requires="x15">
      <x15ac:absPath xmlns:x15ac="http://schemas.microsoft.com/office/spreadsheetml/2010/11/ac" url="\\dionet1\purchasing$\RFP's and RFB's\2026 RFP's &amp; RFB's\"/>
    </mc:Choice>
  </mc:AlternateContent>
  <xr:revisionPtr revIDLastSave="0" documentId="13_ncr:1_{1749C2A5-71AD-441D-A22D-0D7FFFCF71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ver Page_1" sheetId="1" r:id="rId1"/>
    <sheet name="Worksite STD Monthly_3" sheetId="3" r:id="rId2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5" i="3" l="1"/>
  <c r="F55" i="3"/>
</calcChain>
</file>

<file path=xl/sharedStrings.xml><?xml version="1.0" encoding="utf-8"?>
<sst xmlns="http://schemas.openxmlformats.org/spreadsheetml/2006/main" count="84" uniqueCount="28">
  <si>
    <t>SEDGWICK COUNTY GOVERNMENT</t>
  </si>
  <si>
    <t>The Marketplace Report</t>
  </si>
  <si>
    <t>Date Range(s) Selected:</t>
  </si>
  <si>
    <t>From:</t>
  </si>
  <si>
    <t>To:</t>
  </si>
  <si>
    <r>
      <rPr>
        <b/>
        <sz val="11"/>
        <color theme="1"/>
        <rFont val="Andale WT"/>
        <family val="2"/>
      </rPr>
      <t>Report Parameters</t>
    </r>
    <r>
      <rPr>
        <b/>
        <sz val="11"/>
        <color theme="1"/>
        <rFont val="Andale WT"/>
        <family val="2"/>
      </rPr>
      <t xml:space="preserve"> :</t>
    </r>
  </si>
  <si>
    <t>Report Type:</t>
  </si>
  <si>
    <t>Premium &amp; Claims</t>
  </si>
  <si>
    <t>Customer #:</t>
  </si>
  <si>
    <t>0238768</t>
  </si>
  <si>
    <t>Experience #:</t>
  </si>
  <si>
    <t>All</t>
  </si>
  <si>
    <t>Coverage(s):</t>
  </si>
  <si>
    <r>
      <rPr>
        <b/>
        <sz val="10.4"/>
        <color theme="1"/>
        <rFont val="Andale WT"/>
        <family val="2"/>
      </rPr>
      <t xml:space="preserve">STD  </t>
    </r>
  </si>
  <si>
    <t>Organized By:</t>
  </si>
  <si>
    <t>Customer Number</t>
  </si>
  <si>
    <t xml:space="preserve">  </t>
  </si>
  <si>
    <r>
      <rPr>
        <sz val="8"/>
        <color theme="1"/>
        <rFont val="Andale WT"/>
        <family val="2"/>
      </rPr>
      <t>5/20/2026</t>
    </r>
    <r>
      <rPr>
        <i/>
        <sz val="8"/>
        <color theme="1"/>
        <rFont val="Andale WT"/>
        <family val="2"/>
      </rPr>
      <t xml:space="preserve"> </t>
    </r>
    <r>
      <rPr>
        <sz val="8"/>
        <color theme="1"/>
        <rFont val="Andale WT"/>
        <family val="2"/>
      </rPr>
      <t>7:39:33 AM</t>
    </r>
  </si>
  <si>
    <r>
      <rPr>
        <sz val="8"/>
        <color theme="1"/>
        <rFont val="Andale WT"/>
        <family val="2"/>
      </rPr>
      <t xml:space="preserve">Page </t>
    </r>
    <r>
      <rPr>
        <sz val="8"/>
        <color theme="1"/>
        <rFont val="Andale WT"/>
        <family val="2"/>
      </rPr>
      <t>1</t>
    </r>
    <r>
      <rPr>
        <sz val="8"/>
        <color theme="1"/>
        <rFont val="Andale WT"/>
        <family val="2"/>
      </rPr>
      <t xml:space="preserve"> of </t>
    </r>
    <r>
      <rPr>
        <sz val="8"/>
        <color theme="1"/>
        <rFont val="Andale WT"/>
        <family val="2"/>
      </rPr>
      <t>4</t>
    </r>
  </si>
  <si>
    <t>Lives</t>
  </si>
  <si>
    <t>Premium</t>
  </si>
  <si>
    <t>Coverage</t>
  </si>
  <si>
    <t>Month</t>
  </si>
  <si>
    <t>Employee</t>
  </si>
  <si>
    <t>Paid Claim</t>
  </si>
  <si>
    <t>Amount</t>
  </si>
  <si>
    <t xml:space="preserve">Worksite STD        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</si>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</sst>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"/>
    <numFmt numFmtId="165" formatCode="[$$-409]#,##0;\([$$-409]#,##0\);\-"/>
    <numFmt numFmtId="166" formatCode="&quot;$&quot;#,##0.00"/>
  </numFmts>
  <fonts count="11">
    <font>
      <sz val="10"/>
      <color theme="1"/>
      <name val="Tahoma"/>
      <family val="2"/>
    </font>
    <font>
      <b/>
      <sz val="12"/>
      <color theme="1"/>
      <name val="Andale WT"/>
      <family val="2"/>
    </font>
    <font>
      <b/>
      <u/>
      <sz val="14"/>
      <color theme="1"/>
      <name val="Andale WT"/>
      <family val="2"/>
    </font>
    <font>
      <b/>
      <sz val="11"/>
      <color theme="1"/>
      <name val="Andale WT"/>
      <family val="2"/>
    </font>
    <font>
      <b/>
      <sz val="10.4"/>
      <color theme="1"/>
      <name val="Andale WT"/>
      <family val="2"/>
    </font>
    <font>
      <b/>
      <sz val="10"/>
      <color theme="1"/>
      <name val="Tahoma"/>
      <family val="2"/>
    </font>
    <font>
      <sz val="10"/>
      <color theme="1"/>
      <name val="Andale WT"/>
      <family val="2"/>
    </font>
    <font>
      <sz val="8"/>
      <color theme="1"/>
      <name val="Andale WT"/>
      <family val="2"/>
    </font>
    <font>
      <i/>
      <sz val="8"/>
      <color theme="1"/>
      <name val="Andale WT"/>
      <family val="2"/>
    </font>
    <font>
      <sz val="8"/>
      <color theme="1"/>
      <name val="Andale WT"/>
    </font>
    <font>
      <b/>
      <sz val="8"/>
      <color theme="1"/>
      <name val="Andale WT"/>
    </font>
  </fonts>
  <fills count="3">
    <fill>
      <patternFill patternType="none"/>
    </fill>
    <fill>
      <patternFill patternType="gray125"/>
    </fill>
    <fill>
      <patternFill patternType="solid">
        <fgColor rgb="FFBFD2E2"/>
      </patternFill>
    </fill>
  </fills>
  <borders count="21">
    <border>
      <left/>
      <right/>
      <top/>
      <bottom/>
      <diagonal/>
    </border>
    <border>
      <left/>
      <right/>
      <top/>
      <bottom style="medium">
        <color rgb="FF80808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rgb="FF808080"/>
      </top>
      <bottom/>
      <diagonal/>
    </border>
    <border>
      <left style="medium">
        <color rgb="FF608BB4"/>
      </left>
      <right style="medium">
        <color rgb="FF608BB4"/>
      </right>
      <top style="medium">
        <color rgb="FF608BB4"/>
      </top>
      <bottom/>
      <diagonal/>
    </border>
    <border>
      <left style="medium">
        <color rgb="FF608BB4"/>
      </left>
      <right style="medium">
        <color rgb="FF608BB4"/>
      </right>
      <top/>
      <bottom style="medium">
        <color rgb="FF608BB4"/>
      </bottom>
      <diagonal/>
    </border>
    <border>
      <left style="medium">
        <color rgb="FF608BB4"/>
      </left>
      <right style="medium">
        <color rgb="FF608BB4"/>
      </right>
      <top style="medium">
        <color rgb="FF608BB4"/>
      </top>
      <bottom style="medium">
        <color rgb="FF608BB4"/>
      </bottom>
      <diagonal/>
    </border>
    <border>
      <left/>
      <right style="medium">
        <color rgb="FF608BB4"/>
      </right>
      <top/>
      <bottom style="medium">
        <color rgb="FF608BB4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 style="medium">
        <color rgb="FF608BB4"/>
      </right>
      <top style="medium">
        <color rgb="FF608BB4"/>
      </top>
      <bottom/>
      <diagonal/>
    </border>
    <border>
      <left style="medium">
        <color rgb="FF608BB4"/>
      </left>
      <right/>
      <top/>
      <bottom style="medium">
        <color rgb="FF608BB4"/>
      </bottom>
      <diagonal/>
    </border>
    <border>
      <left/>
      <right/>
      <top style="medium">
        <color rgb="FFCCCCCC"/>
      </top>
      <bottom/>
      <diagonal/>
    </border>
    <border>
      <left/>
      <right/>
      <top style="medium">
        <color auto="1"/>
      </top>
      <bottom style="medium">
        <color rgb="FF80808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0" fillId="0" borderId="10" xfId="0" applyBorder="1"/>
    <xf numFmtId="0" fontId="7" fillId="0" borderId="10" xfId="0" applyFont="1" applyBorder="1" applyAlignment="1">
      <alignment horizontal="right" vertical="top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165" fontId="7" fillId="0" borderId="16" xfId="0" applyNumberFormat="1" applyFont="1" applyBorder="1" applyAlignment="1">
      <alignment horizontal="right" vertical="top"/>
    </xf>
    <xf numFmtId="0" fontId="0" fillId="0" borderId="1" xfId="0" applyBorder="1"/>
    <xf numFmtId="164" fontId="9" fillId="0" borderId="16" xfId="0" applyNumberFormat="1" applyFont="1" applyBorder="1" applyAlignment="1">
      <alignment horizontal="left" vertical="top"/>
    </xf>
    <xf numFmtId="166" fontId="9" fillId="0" borderId="16" xfId="0" applyNumberFormat="1" applyFont="1" applyBorder="1" applyAlignment="1">
      <alignment horizontal="right" vertical="top"/>
    </xf>
    <xf numFmtId="166" fontId="9" fillId="0" borderId="0" xfId="0" applyNumberFormat="1" applyFont="1"/>
    <xf numFmtId="165" fontId="9" fillId="0" borderId="0" xfId="0" applyNumberFormat="1" applyFont="1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top"/>
    </xf>
    <xf numFmtId="0" fontId="0" fillId="0" borderId="0" xfId="0"/>
    <xf numFmtId="0" fontId="0" fillId="0" borderId="1" xfId="0" applyBorder="1"/>
    <xf numFmtId="0" fontId="7" fillId="2" borderId="13" xfId="0" applyFont="1" applyFill="1" applyBorder="1" applyAlignment="1">
      <alignment horizontal="left"/>
    </xf>
    <xf numFmtId="0" fontId="0" fillId="2" borderId="17" xfId="0" applyFill="1" applyBorder="1"/>
    <xf numFmtId="0" fontId="0" fillId="2" borderId="18" xfId="0" applyFill="1" applyBorder="1"/>
    <xf numFmtId="0" fontId="0" fillId="2" borderId="14" xfId="0" applyFill="1" applyBorder="1"/>
    <xf numFmtId="0" fontId="7" fillId="2" borderId="13" xfId="0" applyFont="1" applyFill="1" applyBorder="1" applyAlignment="1">
      <alignment horizontal="center"/>
    </xf>
    <xf numFmtId="0" fontId="0" fillId="2" borderId="12" xfId="0" applyFill="1" applyBorder="1"/>
    <xf numFmtId="0" fontId="9" fillId="0" borderId="16" xfId="0" applyFont="1" applyBorder="1" applyAlignment="1">
      <alignment horizontal="left" vertical="top"/>
    </xf>
    <xf numFmtId="0" fontId="9" fillId="0" borderId="15" xfId="0" applyFont="1" applyBorder="1"/>
    <xf numFmtId="0" fontId="0" fillId="0" borderId="0" xfId="0" applyAlignment="1"/>
    <xf numFmtId="0" fontId="6" fillId="0" borderId="20" xfId="0" applyFont="1" applyBorder="1" applyAlignment="1">
      <alignment vertical="top"/>
    </xf>
    <xf numFmtId="0" fontId="0" fillId="0" borderId="3" xfId="0" applyBorder="1" applyAlignment="1"/>
    <xf numFmtId="0" fontId="0" fillId="0" borderId="4" xfId="0" applyBorder="1" applyAlignment="1"/>
    <xf numFmtId="0" fontId="1" fillId="0" borderId="0" xfId="0" applyFont="1" applyAlignment="1">
      <alignment vertical="top"/>
    </xf>
    <xf numFmtId="0" fontId="10" fillId="0" borderId="19" xfId="0" applyFont="1" applyBorder="1" applyAlignment="1"/>
    <xf numFmtId="0" fontId="7" fillId="2" borderId="13" xfId="0" applyFont="1" applyFill="1" applyBorder="1" applyAlignment="1"/>
    <xf numFmtId="0" fontId="0" fillId="2" borderId="12" xfId="0" applyFill="1" applyBorder="1" applyAlignment="1"/>
    <xf numFmtId="14" fontId="7" fillId="0" borderId="10" xfId="0" applyNumberFormat="1" applyFont="1" applyBorder="1" applyAlignment="1">
      <alignment vertical="top"/>
    </xf>
    <xf numFmtId="0" fontId="0" fillId="0" borderId="10" xfId="0" applyBorder="1" applyAlignment="1"/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0" fillId="0" borderId="8" xfId="0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0</xdr:row>
      <xdr:rowOff>0</xdr:rowOff>
    </xdr:from>
    <xdr:ext cx="1009649" cy="228600"/>
    <xdr:pic>
      <xdr:nvPicPr>
        <xdr:cNvPr id="2" name="PartnershipM.png" descr="MetLife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9649" cy="2286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0</xdr:row>
      <xdr:rowOff>0</xdr:rowOff>
    </xdr:from>
    <xdr:ext cx="1009649" cy="228600"/>
    <xdr:pic>
      <xdr:nvPicPr>
        <xdr:cNvPr id="2" name="PartnershipM.png" descr="MetLife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9649" cy="2286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"/>
  <sheetViews>
    <sheetView tabSelected="1" workbookViewId="0">
      <selection activeCell="P16" sqref="P16"/>
    </sheetView>
  </sheetViews>
  <sheetFormatPr defaultRowHeight="12.75" customHeight="1"/>
  <cols>
    <col min="1" max="1" width="7.140625" bestFit="1" customWidth="1"/>
    <col min="2" max="2" width="13.28515625" bestFit="1" customWidth="1"/>
    <col min="3" max="3" width="3.85546875" bestFit="1" customWidth="1"/>
    <col min="4" max="4" width="21.42578125" bestFit="1" customWidth="1"/>
  </cols>
  <sheetData>
    <row r="1" spans="1:4" ht="12.75" customHeight="1">
      <c r="A1" s="21"/>
      <c r="B1" s="21"/>
      <c r="C1" s="21"/>
      <c r="D1" s="21"/>
    </row>
    <row r="2" spans="1:4" ht="13.5" thickBot="1">
      <c r="A2" s="22"/>
      <c r="B2" s="22"/>
      <c r="C2" s="22"/>
      <c r="D2" s="22"/>
    </row>
    <row r="3" spans="1:4" ht="21" customHeight="1">
      <c r="A3" s="35" t="s">
        <v>0</v>
      </c>
      <c r="B3" s="31"/>
      <c r="C3" s="31"/>
      <c r="D3" s="31"/>
    </row>
    <row r="4" spans="1:4" ht="24" customHeight="1">
      <c r="A4" s="41" t="s">
        <v>1</v>
      </c>
      <c r="B4" s="31"/>
      <c r="C4" s="31"/>
      <c r="D4" s="31"/>
    </row>
    <row r="5" spans="1:4" ht="19.5" customHeight="1">
      <c r="A5" s="42" t="s">
        <v>2</v>
      </c>
      <c r="B5" s="31"/>
      <c r="C5" s="31"/>
      <c r="D5" s="31"/>
    </row>
    <row r="7" spans="1:4" ht="19.5" customHeight="1">
      <c r="A7" s="1" t="s">
        <v>3</v>
      </c>
      <c r="B7" s="2">
        <v>45658</v>
      </c>
      <c r="C7" s="3" t="s">
        <v>4</v>
      </c>
      <c r="D7" s="4">
        <v>46022</v>
      </c>
    </row>
    <row r="8" spans="1:4" ht="19.5" customHeight="1">
      <c r="A8" s="1" t="s">
        <v>3</v>
      </c>
      <c r="B8" s="2">
        <v>45292</v>
      </c>
      <c r="C8" s="3" t="s">
        <v>4</v>
      </c>
      <c r="D8" s="4">
        <v>45657</v>
      </c>
    </row>
    <row r="9" spans="1:4" ht="19.5" customHeight="1">
      <c r="A9" s="1" t="s">
        <v>3</v>
      </c>
      <c r="B9" s="2">
        <v>44927</v>
      </c>
      <c r="C9" s="3" t="s">
        <v>4</v>
      </c>
      <c r="D9" s="4">
        <v>45291</v>
      </c>
    </row>
    <row r="10" spans="1:4" ht="19.5" customHeight="1" thickBot="1">
      <c r="A10" s="1" t="s">
        <v>3</v>
      </c>
      <c r="B10" s="2">
        <v>44621</v>
      </c>
      <c r="C10" s="3" t="s">
        <v>4</v>
      </c>
      <c r="D10" s="4">
        <v>44926</v>
      </c>
    </row>
    <row r="11" spans="1:4" ht="19.5" customHeight="1">
      <c r="A11" s="20" t="s">
        <v>5</v>
      </c>
      <c r="B11" s="33"/>
      <c r="C11" s="33"/>
      <c r="D11" s="34"/>
    </row>
    <row r="12" spans="1:4" ht="18.75" customHeight="1">
      <c r="A12" s="43" t="s">
        <v>6</v>
      </c>
      <c r="B12" s="31"/>
      <c r="C12" s="31"/>
      <c r="D12" s="5" t="s">
        <v>7</v>
      </c>
    </row>
    <row r="13" spans="1:4" ht="18.75" customHeight="1">
      <c r="A13" s="43" t="s">
        <v>8</v>
      </c>
      <c r="B13" s="44"/>
      <c r="C13" s="44"/>
      <c r="D13" s="5" t="s">
        <v>9</v>
      </c>
    </row>
    <row r="14" spans="1:4" ht="18.75" customHeight="1">
      <c r="A14" s="43" t="s">
        <v>10</v>
      </c>
      <c r="B14" s="31"/>
      <c r="C14" s="31"/>
      <c r="D14" s="5" t="s">
        <v>11</v>
      </c>
    </row>
    <row r="15" spans="1:4" ht="18.75" customHeight="1">
      <c r="A15" s="43" t="s">
        <v>12</v>
      </c>
      <c r="B15" s="31"/>
      <c r="C15" s="31"/>
      <c r="D15" s="6" t="s">
        <v>13</v>
      </c>
    </row>
    <row r="16" spans="1:4" ht="18.75" customHeight="1" thickBot="1">
      <c r="A16" s="45" t="s">
        <v>14</v>
      </c>
      <c r="B16" s="46"/>
      <c r="C16" s="46"/>
      <c r="D16" s="7" t="s">
        <v>15</v>
      </c>
    </row>
    <row r="17" spans="1:4" ht="13.5" thickBot="1">
      <c r="A17" s="32" t="s">
        <v>16</v>
      </c>
      <c r="B17" s="32"/>
      <c r="C17" s="32"/>
      <c r="D17" s="32"/>
    </row>
    <row r="18" spans="1:4">
      <c r="A18" s="39" t="s">
        <v>17</v>
      </c>
      <c r="B18" s="40"/>
      <c r="C18" s="8"/>
      <c r="D18" s="9" t="s">
        <v>18</v>
      </c>
    </row>
  </sheetData>
  <mergeCells count="3">
    <mergeCell ref="A1:B2"/>
    <mergeCell ref="C1:C2"/>
    <mergeCell ref="D1:D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5"/>
  <sheetViews>
    <sheetView workbookViewId="0">
      <selection activeCell="E3" sqref="E3:E4"/>
    </sheetView>
  </sheetViews>
  <sheetFormatPr defaultRowHeight="12.75" customHeight="1"/>
  <cols>
    <col min="1" max="2" width="9.140625" bestFit="1" customWidth="1"/>
    <col min="3" max="3" width="10" bestFit="1" customWidth="1"/>
    <col min="4" max="5" width="15" bestFit="1" customWidth="1"/>
    <col min="6" max="6" width="10.5703125" bestFit="1" customWidth="1"/>
  </cols>
  <sheetData>
    <row r="1" spans="1:6" ht="19.5" customHeight="1">
      <c r="C1" s="18" t="s">
        <v>0</v>
      </c>
      <c r="D1" s="18"/>
      <c r="E1" s="18"/>
      <c r="F1" s="21"/>
    </row>
    <row r="2" spans="1:6" ht="19.5" customHeight="1" thickBot="1">
      <c r="A2" s="13"/>
      <c r="B2" s="13"/>
      <c r="C2" s="19"/>
      <c r="D2" s="19"/>
      <c r="E2" s="19"/>
      <c r="F2" s="22"/>
    </row>
    <row r="3" spans="1:6" ht="13.5" thickBot="1">
      <c r="A3" s="23" t="s">
        <v>21</v>
      </c>
      <c r="B3" s="24"/>
      <c r="C3" s="27" t="s">
        <v>22</v>
      </c>
      <c r="D3" s="10" t="s">
        <v>23</v>
      </c>
      <c r="E3" s="37" t="s">
        <v>20</v>
      </c>
      <c r="F3" s="10" t="s">
        <v>24</v>
      </c>
    </row>
    <row r="4" spans="1:6" ht="13.5" thickBot="1">
      <c r="A4" s="25"/>
      <c r="B4" s="26"/>
      <c r="C4" s="28"/>
      <c r="D4" s="11" t="s">
        <v>19</v>
      </c>
      <c r="E4" s="38"/>
      <c r="F4" s="11" t="s">
        <v>25</v>
      </c>
    </row>
    <row r="5" spans="1:6" ht="13.5" thickBot="1">
      <c r="A5" s="29" t="s">
        <v>26</v>
      </c>
      <c r="B5" s="30"/>
      <c r="C5" s="14">
        <v>44652</v>
      </c>
      <c r="D5" s="12">
        <v>0</v>
      </c>
      <c r="E5" s="15">
        <v>0</v>
      </c>
      <c r="F5" s="12">
        <v>2185.7199999999998</v>
      </c>
    </row>
    <row r="6" spans="1:6" ht="13.5" thickBot="1">
      <c r="A6" s="29" t="s">
        <v>26</v>
      </c>
      <c r="B6" s="30"/>
      <c r="C6" s="14">
        <v>44682</v>
      </c>
      <c r="D6" s="12">
        <v>0</v>
      </c>
      <c r="E6" s="16">
        <v>13832.72</v>
      </c>
      <c r="F6" s="12">
        <v>0</v>
      </c>
    </row>
    <row r="7" spans="1:6" ht="13.5" thickBot="1">
      <c r="A7" s="29" t="s">
        <v>26</v>
      </c>
      <c r="B7" s="30"/>
      <c r="C7" s="14">
        <v>44713</v>
      </c>
      <c r="D7" s="12">
        <v>0</v>
      </c>
      <c r="E7" s="15">
        <v>0</v>
      </c>
      <c r="F7" s="12">
        <v>0</v>
      </c>
    </row>
    <row r="8" spans="1:6" ht="13.5" thickBot="1">
      <c r="A8" s="29" t="s">
        <v>26</v>
      </c>
      <c r="B8" s="30"/>
      <c r="C8" s="14">
        <v>44743</v>
      </c>
      <c r="D8" s="12">
        <v>0</v>
      </c>
      <c r="E8" s="15">
        <v>0</v>
      </c>
      <c r="F8" s="12">
        <v>0</v>
      </c>
    </row>
    <row r="9" spans="1:6" ht="13.5" thickBot="1">
      <c r="A9" s="29" t="s">
        <v>26</v>
      </c>
      <c r="B9" s="30"/>
      <c r="C9" s="14">
        <v>44774</v>
      </c>
      <c r="D9" s="12">
        <v>0</v>
      </c>
      <c r="E9" s="16">
        <v>13482.32</v>
      </c>
      <c r="F9" s="12">
        <v>0</v>
      </c>
    </row>
    <row r="10" spans="1:6" ht="13.5" thickBot="1">
      <c r="A10" s="29" t="s">
        <v>26</v>
      </c>
      <c r="B10" s="30"/>
      <c r="C10" s="14">
        <v>44805</v>
      </c>
      <c r="D10" s="12">
        <v>0</v>
      </c>
      <c r="E10" s="15">
        <v>0</v>
      </c>
      <c r="F10" s="12">
        <v>0</v>
      </c>
    </row>
    <row r="11" spans="1:6" ht="13.5" thickBot="1">
      <c r="A11" s="29" t="s">
        <v>26</v>
      </c>
      <c r="B11" s="30"/>
      <c r="C11" s="14">
        <v>44835</v>
      </c>
      <c r="D11" s="12">
        <v>0</v>
      </c>
      <c r="E11" s="16">
        <v>6623.81</v>
      </c>
      <c r="F11" s="12">
        <v>2503.5700000000002</v>
      </c>
    </row>
    <row r="12" spans="1:6" ht="13.5" thickBot="1">
      <c r="A12" s="29" t="s">
        <v>26</v>
      </c>
      <c r="B12" s="30"/>
      <c r="C12" s="14">
        <v>44866</v>
      </c>
      <c r="D12" s="12">
        <v>0</v>
      </c>
      <c r="E12" s="16">
        <v>6681.16</v>
      </c>
      <c r="F12" s="12">
        <v>8196.43</v>
      </c>
    </row>
    <row r="13" spans="1:6" ht="13.5" thickBot="1">
      <c r="A13" s="29" t="s">
        <v>26</v>
      </c>
      <c r="B13" s="30"/>
      <c r="C13" s="14">
        <v>44896</v>
      </c>
      <c r="D13" s="12">
        <v>0</v>
      </c>
      <c r="E13" s="16">
        <v>12526.57</v>
      </c>
      <c r="F13" s="12">
        <v>4500</v>
      </c>
    </row>
    <row r="14" spans="1:6" ht="13.5" thickBot="1">
      <c r="A14" s="29" t="s">
        <v>26</v>
      </c>
      <c r="B14" s="30"/>
      <c r="C14" s="14">
        <v>44927</v>
      </c>
      <c r="D14" s="12">
        <v>0</v>
      </c>
      <c r="E14" s="16">
        <v>0</v>
      </c>
      <c r="F14" s="12">
        <v>3242.86</v>
      </c>
    </row>
    <row r="15" spans="1:6" ht="13.5" thickBot="1">
      <c r="A15" s="29" t="s">
        <v>26</v>
      </c>
      <c r="B15" s="30"/>
      <c r="C15" s="14">
        <v>44958</v>
      </c>
      <c r="D15" s="12">
        <v>0</v>
      </c>
      <c r="E15" s="15">
        <v>0</v>
      </c>
      <c r="F15" s="12">
        <v>3882.14</v>
      </c>
    </row>
    <row r="16" spans="1:6" ht="13.5" thickBot="1">
      <c r="A16" s="29" t="s">
        <v>26</v>
      </c>
      <c r="B16" s="30"/>
      <c r="C16" s="14">
        <v>44986</v>
      </c>
      <c r="D16" s="12">
        <v>0</v>
      </c>
      <c r="E16" s="15">
        <v>0</v>
      </c>
      <c r="F16" s="12">
        <v>2300</v>
      </c>
    </row>
    <row r="17" spans="1:6" ht="13.5" thickBot="1">
      <c r="A17" s="29" t="s">
        <v>26</v>
      </c>
      <c r="B17" s="30"/>
      <c r="C17" s="14">
        <v>45017</v>
      </c>
      <c r="D17" s="12">
        <v>0</v>
      </c>
      <c r="E17" s="16">
        <v>6146.89</v>
      </c>
      <c r="F17" s="12">
        <v>250</v>
      </c>
    </row>
    <row r="18" spans="1:6" ht="13.5" thickBot="1">
      <c r="A18" s="29" t="s">
        <v>26</v>
      </c>
      <c r="B18" s="30"/>
      <c r="C18" s="14">
        <v>45047</v>
      </c>
      <c r="D18" s="12">
        <v>0</v>
      </c>
      <c r="E18" s="16">
        <v>12674.88</v>
      </c>
      <c r="F18" s="12">
        <v>1210.71</v>
      </c>
    </row>
    <row r="19" spans="1:6" ht="13.5" thickBot="1">
      <c r="A19" s="29" t="s">
        <v>26</v>
      </c>
      <c r="B19" s="30"/>
      <c r="C19" s="14">
        <v>45078</v>
      </c>
      <c r="D19" s="12">
        <v>0</v>
      </c>
      <c r="E19" s="16">
        <v>6298.9</v>
      </c>
      <c r="F19" s="12">
        <v>2117.86</v>
      </c>
    </row>
    <row r="20" spans="1:6" ht="13.5" thickBot="1">
      <c r="A20" s="29" t="s">
        <v>26</v>
      </c>
      <c r="B20" s="30"/>
      <c r="C20" s="14">
        <v>45108</v>
      </c>
      <c r="D20" s="12">
        <v>0</v>
      </c>
      <c r="E20" s="16">
        <v>12233.55</v>
      </c>
      <c r="F20" s="12">
        <v>1414.29</v>
      </c>
    </row>
    <row r="21" spans="1:6" ht="13.5" thickBot="1">
      <c r="A21" s="29" t="s">
        <v>26</v>
      </c>
      <c r="B21" s="30"/>
      <c r="C21" s="14">
        <v>45139</v>
      </c>
      <c r="D21" s="12">
        <v>0</v>
      </c>
      <c r="E21" s="15">
        <v>0</v>
      </c>
      <c r="F21" s="12">
        <v>5128.57</v>
      </c>
    </row>
    <row r="22" spans="1:6" ht="13.5" thickBot="1">
      <c r="A22" s="29" t="s">
        <v>26</v>
      </c>
      <c r="B22" s="30"/>
      <c r="C22" s="14">
        <v>45170</v>
      </c>
      <c r="D22" s="12">
        <v>0</v>
      </c>
      <c r="E22" s="15">
        <v>0</v>
      </c>
      <c r="F22" s="12">
        <v>900</v>
      </c>
    </row>
    <row r="23" spans="1:6" ht="13.5" thickBot="1">
      <c r="A23" s="29" t="s">
        <v>26</v>
      </c>
      <c r="B23" s="30"/>
      <c r="C23" s="14">
        <v>45200</v>
      </c>
      <c r="D23" s="12">
        <v>0</v>
      </c>
      <c r="E23" s="16">
        <v>12349.8</v>
      </c>
      <c r="F23" s="12">
        <v>2196.4299999999998</v>
      </c>
    </row>
    <row r="24" spans="1:6" ht="13.5" thickBot="1">
      <c r="A24" s="29" t="s">
        <v>26</v>
      </c>
      <c r="B24" s="30"/>
      <c r="C24" s="14">
        <v>45231</v>
      </c>
      <c r="D24" s="12">
        <v>0</v>
      </c>
      <c r="E24" s="16">
        <v>6216</v>
      </c>
      <c r="F24" s="12">
        <v>3417.87</v>
      </c>
    </row>
    <row r="25" spans="1:6" ht="13.5" thickBot="1">
      <c r="A25" s="29" t="s">
        <v>26</v>
      </c>
      <c r="B25" s="30"/>
      <c r="C25" s="14">
        <v>45261</v>
      </c>
      <c r="D25" s="12">
        <v>0</v>
      </c>
      <c r="E25" s="15">
        <v>0</v>
      </c>
      <c r="F25" s="12">
        <v>8996.43</v>
      </c>
    </row>
    <row r="26" spans="1:6" ht="13.5" thickBot="1">
      <c r="A26" s="29" t="s">
        <v>26</v>
      </c>
      <c r="B26" s="30"/>
      <c r="C26" s="14">
        <v>45292</v>
      </c>
      <c r="D26" s="12">
        <v>0</v>
      </c>
      <c r="E26" s="16">
        <v>8610.06</v>
      </c>
      <c r="F26" s="12">
        <v>1032.1400000000001</v>
      </c>
    </row>
    <row r="27" spans="1:6" ht="13.5" thickBot="1">
      <c r="A27" s="29" t="s">
        <v>26</v>
      </c>
      <c r="B27" s="30"/>
      <c r="C27" s="14">
        <v>45323</v>
      </c>
      <c r="D27" s="12">
        <v>0</v>
      </c>
      <c r="E27" s="16">
        <v>6656.43</v>
      </c>
      <c r="F27" s="12">
        <v>1800</v>
      </c>
    </row>
    <row r="28" spans="1:6" ht="13.5" thickBot="1">
      <c r="A28" s="29" t="s">
        <v>26</v>
      </c>
      <c r="B28" s="30"/>
      <c r="C28" s="14">
        <v>45352</v>
      </c>
      <c r="D28" s="12">
        <v>0</v>
      </c>
      <c r="E28" s="16">
        <v>20427.560000000001</v>
      </c>
      <c r="F28" s="12">
        <v>0</v>
      </c>
    </row>
    <row r="29" spans="1:6" ht="13.5" thickBot="1">
      <c r="A29" s="29" t="s">
        <v>26</v>
      </c>
      <c r="B29" s="30"/>
      <c r="C29" s="14">
        <v>45383</v>
      </c>
      <c r="D29" s="12">
        <v>0</v>
      </c>
      <c r="E29" s="15">
        <v>0</v>
      </c>
      <c r="F29" s="12">
        <v>0</v>
      </c>
    </row>
    <row r="30" spans="1:6" ht="13.5" thickBot="1">
      <c r="A30" s="29" t="s">
        <v>26</v>
      </c>
      <c r="B30" s="30"/>
      <c r="C30" s="14">
        <v>45413</v>
      </c>
      <c r="D30" s="12">
        <v>0</v>
      </c>
      <c r="E30" s="16">
        <v>13681.03</v>
      </c>
      <c r="F30" s="12">
        <v>3807.15</v>
      </c>
    </row>
    <row r="31" spans="1:6" ht="13.5" thickBot="1">
      <c r="A31" s="29" t="s">
        <v>26</v>
      </c>
      <c r="B31" s="30"/>
      <c r="C31" s="14">
        <v>45444</v>
      </c>
      <c r="D31" s="12">
        <v>0</v>
      </c>
      <c r="E31" s="16">
        <v>6834.29</v>
      </c>
      <c r="F31" s="12">
        <v>2000</v>
      </c>
    </row>
    <row r="32" spans="1:6" ht="13.5" thickBot="1">
      <c r="A32" s="29" t="s">
        <v>26</v>
      </c>
      <c r="B32" s="30"/>
      <c r="C32" s="14">
        <v>45474</v>
      </c>
      <c r="D32" s="12">
        <v>0</v>
      </c>
      <c r="E32" s="16">
        <v>0</v>
      </c>
      <c r="F32" s="12">
        <v>3050</v>
      </c>
    </row>
    <row r="33" spans="1:6" ht="13.5" thickBot="1">
      <c r="A33" s="29" t="s">
        <v>26</v>
      </c>
      <c r="B33" s="30"/>
      <c r="C33" s="14">
        <v>45505</v>
      </c>
      <c r="D33" s="12">
        <v>0</v>
      </c>
      <c r="E33" s="16">
        <v>19722.52</v>
      </c>
      <c r="F33" s="12">
        <v>1600</v>
      </c>
    </row>
    <row r="34" spans="1:6" ht="13.5" thickBot="1">
      <c r="A34" s="29" t="s">
        <v>26</v>
      </c>
      <c r="B34" s="30"/>
      <c r="C34" s="14">
        <v>45536</v>
      </c>
      <c r="D34" s="12">
        <v>0</v>
      </c>
      <c r="E34" s="15">
        <v>0</v>
      </c>
      <c r="F34" s="12">
        <v>685.71</v>
      </c>
    </row>
    <row r="35" spans="1:6" ht="13.5" thickBot="1">
      <c r="A35" s="29" t="s">
        <v>26</v>
      </c>
      <c r="B35" s="30"/>
      <c r="C35" s="14">
        <v>45566</v>
      </c>
      <c r="D35" s="12">
        <v>0</v>
      </c>
      <c r="E35" s="16">
        <v>13157.9</v>
      </c>
      <c r="F35" s="12">
        <v>0</v>
      </c>
    </row>
    <row r="36" spans="1:6" ht="13.5" thickBot="1">
      <c r="A36" s="29" t="s">
        <v>26</v>
      </c>
      <c r="B36" s="30"/>
      <c r="C36" s="14">
        <v>45597</v>
      </c>
      <c r="D36" s="12">
        <v>0</v>
      </c>
      <c r="E36" s="16">
        <v>6822.3</v>
      </c>
      <c r="F36" s="12">
        <v>0</v>
      </c>
    </row>
    <row r="37" spans="1:6" ht="13.5" thickBot="1">
      <c r="A37" s="29" t="s">
        <v>26</v>
      </c>
      <c r="B37" s="30"/>
      <c r="C37" s="14">
        <v>45627</v>
      </c>
      <c r="D37" s="12">
        <v>0</v>
      </c>
      <c r="E37" s="15">
        <v>0</v>
      </c>
      <c r="F37" s="12">
        <v>0</v>
      </c>
    </row>
    <row r="38" spans="1:6" ht="13.5" thickBot="1">
      <c r="A38" s="29" t="s">
        <v>26</v>
      </c>
      <c r="B38" s="30"/>
      <c r="C38" s="14">
        <v>45658</v>
      </c>
      <c r="D38" s="12">
        <v>0</v>
      </c>
      <c r="E38" s="16">
        <v>6896.7</v>
      </c>
      <c r="F38" s="12">
        <v>0</v>
      </c>
    </row>
    <row r="39" spans="1:6" ht="13.5" thickBot="1">
      <c r="A39" s="29" t="s">
        <v>26</v>
      </c>
      <c r="B39" s="30"/>
      <c r="C39" s="14">
        <v>45689</v>
      </c>
      <c r="D39" s="12">
        <v>0</v>
      </c>
      <c r="E39" s="16">
        <v>14072.06</v>
      </c>
      <c r="F39" s="12">
        <v>0</v>
      </c>
    </row>
    <row r="40" spans="1:6" ht="13.5" thickBot="1">
      <c r="A40" s="29" t="s">
        <v>26</v>
      </c>
      <c r="B40" s="30"/>
      <c r="C40" s="14">
        <v>45717</v>
      </c>
      <c r="D40" s="12">
        <v>0</v>
      </c>
      <c r="E40" s="16">
        <v>0</v>
      </c>
      <c r="F40" s="12">
        <v>0</v>
      </c>
    </row>
    <row r="41" spans="1:6" ht="13.5" thickBot="1">
      <c r="A41" s="29" t="s">
        <v>26</v>
      </c>
      <c r="B41" s="30"/>
      <c r="C41" s="14">
        <v>45748</v>
      </c>
      <c r="D41" s="12">
        <v>0</v>
      </c>
      <c r="E41" s="16">
        <v>7268.62</v>
      </c>
      <c r="F41" s="12">
        <v>4675</v>
      </c>
    </row>
    <row r="42" spans="1:6" ht="13.5" thickBot="1">
      <c r="A42" s="29" t="s">
        <v>26</v>
      </c>
      <c r="B42" s="30"/>
      <c r="C42" s="14">
        <v>45778</v>
      </c>
      <c r="D42" s="12">
        <v>0</v>
      </c>
      <c r="E42" s="16">
        <v>14400.28</v>
      </c>
      <c r="F42" s="12">
        <v>2300</v>
      </c>
    </row>
    <row r="43" spans="1:6" ht="13.5" thickBot="1">
      <c r="A43" s="29" t="s">
        <v>26</v>
      </c>
      <c r="B43" s="30"/>
      <c r="C43" s="14">
        <v>45809</v>
      </c>
      <c r="D43" s="12">
        <v>0</v>
      </c>
      <c r="E43" s="16">
        <v>0</v>
      </c>
      <c r="F43" s="12">
        <v>0</v>
      </c>
    </row>
    <row r="44" spans="1:6" ht="13.5" thickBot="1">
      <c r="A44" s="29" t="s">
        <v>26</v>
      </c>
      <c r="B44" s="30"/>
      <c r="C44" s="14">
        <v>45839</v>
      </c>
      <c r="D44" s="12">
        <v>0</v>
      </c>
      <c r="E44" s="16">
        <v>7208.61</v>
      </c>
      <c r="F44" s="12">
        <v>0</v>
      </c>
    </row>
    <row r="45" spans="1:6" ht="13.5" thickBot="1">
      <c r="A45" s="29" t="s">
        <v>26</v>
      </c>
      <c r="B45" s="30"/>
      <c r="C45" s="14">
        <v>45870</v>
      </c>
      <c r="D45" s="12">
        <v>0</v>
      </c>
      <c r="E45" s="16">
        <v>6884.66</v>
      </c>
      <c r="F45" s="12">
        <v>0</v>
      </c>
    </row>
    <row r="46" spans="1:6" ht="13.5" thickBot="1">
      <c r="A46" s="29" t="s">
        <v>26</v>
      </c>
      <c r="B46" s="30"/>
      <c r="C46" s="14">
        <v>45901</v>
      </c>
      <c r="D46" s="12">
        <v>0</v>
      </c>
      <c r="E46" s="16">
        <v>14740.87</v>
      </c>
      <c r="F46" s="12">
        <v>0</v>
      </c>
    </row>
    <row r="47" spans="1:6" ht="13.5" thickBot="1">
      <c r="A47" s="29" t="s">
        <v>26</v>
      </c>
      <c r="B47" s="30"/>
      <c r="C47" s="14">
        <v>45931</v>
      </c>
      <c r="D47" s="12">
        <v>0</v>
      </c>
      <c r="E47" s="16">
        <v>7024.72</v>
      </c>
      <c r="F47" s="12">
        <v>0</v>
      </c>
    </row>
    <row r="48" spans="1:6" ht="13.5" thickBot="1">
      <c r="A48" s="29" t="s">
        <v>26</v>
      </c>
      <c r="B48" s="30"/>
      <c r="C48" s="14">
        <v>45962</v>
      </c>
      <c r="D48" s="12">
        <v>0</v>
      </c>
      <c r="E48" s="16">
        <v>0</v>
      </c>
      <c r="F48" s="12">
        <v>0</v>
      </c>
    </row>
    <row r="49" spans="1:6" ht="13.5" thickBot="1">
      <c r="A49" s="29" t="s">
        <v>26</v>
      </c>
      <c r="B49" s="30"/>
      <c r="C49" s="14">
        <v>45992</v>
      </c>
      <c r="D49" s="12">
        <v>0</v>
      </c>
      <c r="E49" s="16">
        <v>0</v>
      </c>
      <c r="F49" s="12">
        <v>0</v>
      </c>
    </row>
    <row r="50" spans="1:6" ht="12.75" customHeight="1" thickBot="1">
      <c r="A50" s="29" t="s">
        <v>26</v>
      </c>
      <c r="B50" s="30"/>
      <c r="C50" s="14">
        <v>46023</v>
      </c>
      <c r="D50" s="12">
        <v>0</v>
      </c>
      <c r="E50" s="16">
        <v>14090.84</v>
      </c>
      <c r="F50" s="12">
        <v>0</v>
      </c>
    </row>
    <row r="51" spans="1:6" ht="12.75" customHeight="1" thickBot="1">
      <c r="A51" s="29" t="s">
        <v>26</v>
      </c>
      <c r="B51" s="30"/>
      <c r="C51" s="14">
        <v>46054</v>
      </c>
      <c r="D51" s="12">
        <v>0</v>
      </c>
      <c r="E51" s="16">
        <v>6952.97</v>
      </c>
      <c r="F51" s="12">
        <v>2042.86</v>
      </c>
    </row>
    <row r="52" spans="1:6" ht="12.75" customHeight="1" thickBot="1">
      <c r="A52" s="29" t="s">
        <v>26</v>
      </c>
      <c r="B52" s="30"/>
      <c r="C52" s="14">
        <v>46082</v>
      </c>
      <c r="D52" s="12">
        <v>0</v>
      </c>
      <c r="E52" s="16">
        <v>15667.31</v>
      </c>
      <c r="F52" s="12">
        <v>0</v>
      </c>
    </row>
    <row r="53" spans="1:6" ht="12.75" customHeight="1" thickBot="1">
      <c r="A53" s="29" t="s">
        <v>26</v>
      </c>
      <c r="B53" s="30"/>
      <c r="C53" s="14">
        <v>46113</v>
      </c>
      <c r="D53" s="12">
        <v>0</v>
      </c>
      <c r="E53" s="16">
        <v>7516.82</v>
      </c>
      <c r="F53" s="12">
        <v>6750</v>
      </c>
    </row>
    <row r="54" spans="1:6" ht="12.75" customHeight="1" thickBot="1">
      <c r="A54" s="29" t="s">
        <v>26</v>
      </c>
      <c r="B54" s="30"/>
      <c r="C54" s="14">
        <v>46143</v>
      </c>
      <c r="D54" s="12">
        <v>0</v>
      </c>
      <c r="E54" s="16">
        <v>0</v>
      </c>
      <c r="F54" s="12">
        <v>0</v>
      </c>
    </row>
    <row r="55" spans="1:6" ht="12.75" customHeight="1">
      <c r="A55" s="36" t="s">
        <v>27</v>
      </c>
      <c r="B55" s="36"/>
      <c r="C55" s="36"/>
      <c r="D55" s="36"/>
      <c r="E55" s="16">
        <f>SUM(E5:E54)</f>
        <v>327703.14999999997</v>
      </c>
      <c r="F55" s="17">
        <f>SUM(F5:F54)</f>
        <v>82185.74000000002</v>
      </c>
    </row>
  </sheetData>
  <mergeCells count="53">
    <mergeCell ref="A28:B28"/>
    <mergeCell ref="A29:B29"/>
    <mergeCell ref="A47:B47"/>
    <mergeCell ref="A43:B43"/>
    <mergeCell ref="A44:B44"/>
    <mergeCell ref="A35:B35"/>
    <mergeCell ref="A36:B36"/>
    <mergeCell ref="A37:B37"/>
    <mergeCell ref="A38:B38"/>
    <mergeCell ref="A39:B39"/>
    <mergeCell ref="A40:B40"/>
    <mergeCell ref="A53:B53"/>
    <mergeCell ref="A54:B54"/>
    <mergeCell ref="A49:B49"/>
    <mergeCell ref="A50:B50"/>
    <mergeCell ref="A51:B51"/>
    <mergeCell ref="A52:B52"/>
    <mergeCell ref="A45:B45"/>
    <mergeCell ref="A46:B46"/>
    <mergeCell ref="A48:B48"/>
    <mergeCell ref="A32:B32"/>
    <mergeCell ref="A33:B33"/>
    <mergeCell ref="A34:B34"/>
    <mergeCell ref="A41:B41"/>
    <mergeCell ref="A42:B42"/>
    <mergeCell ref="A25:B25"/>
    <mergeCell ref="A26:B26"/>
    <mergeCell ref="A27:B27"/>
    <mergeCell ref="A30:B30"/>
    <mergeCell ref="A31:B31"/>
    <mergeCell ref="A20:B20"/>
    <mergeCell ref="A21:B21"/>
    <mergeCell ref="A22:B22"/>
    <mergeCell ref="A23:B23"/>
    <mergeCell ref="A24:B24"/>
    <mergeCell ref="A15:B15"/>
    <mergeCell ref="A16:B16"/>
    <mergeCell ref="A17:B17"/>
    <mergeCell ref="A18:B18"/>
    <mergeCell ref="A19:B19"/>
    <mergeCell ref="A11:B11"/>
    <mergeCell ref="A12:B12"/>
    <mergeCell ref="A13:B13"/>
    <mergeCell ref="A14:B14"/>
    <mergeCell ref="A6:B6"/>
    <mergeCell ref="A7:B7"/>
    <mergeCell ref="A8:B8"/>
    <mergeCell ref="A9:B9"/>
    <mergeCell ref="A10:B10"/>
    <mergeCell ref="F1:F2"/>
    <mergeCell ref="A3:B4"/>
    <mergeCell ref="C3:C4"/>
    <mergeCell ref="A5:B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signEnvelopeID xmlns="fddc02a8-80c8-4785-92ef-7efe6e16ba93" xsi:nil="true"/>
    <_Flow_SignoffStatus xmlns="fddc02a8-80c8-4785-92ef-7efe6e16ba93" xsi:nil="true"/>
    <EnvelopeCreationStatus xmlns="fddc02a8-80c8-4785-92ef-7efe6e16ba93" xsi:nil="true"/>
    <TaxCatchAll xmlns="116d3a6e-6313-49b7-8d7a-66b7b0005702" xsi:nil="true"/>
    <Select xmlns="fddc02a8-80c8-4785-92ef-7efe6e16ba93" xsi:nil="true"/>
    <ClientAbbreviation xmlns="fddc02a8-80c8-4785-92ef-7efe6e16ba93" xsi:nil="true"/>
    <EnvelopeStatusDetails xmlns="fddc02a8-80c8-4785-92ef-7efe6e16ba93" xsi:nil="true"/>
    <StopLoss xmlns="fddc02a8-80c8-4785-92ef-7efe6e16ba93" xsi:nil="true"/>
    <_x0032_026_x002e_06StopLossMarketing xmlns="fddc02a8-80c8-4785-92ef-7efe6e16ba93" xsi:nil="true"/>
    <lcf76f155ced4ddcb4097134ff3c332f xmlns="fddc02a8-80c8-4785-92ef-7efe6e16ba93">
      <Terms xmlns="http://schemas.microsoft.com/office/infopath/2007/PartnerControls"/>
    </lcf76f155ced4ddcb4097134ff3c332f>
    <SalesforceTaskID xmlns="fddc02a8-80c8-4785-92ef-7efe6e16ba9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BC97DCDF99C14F9A5FCFC2B3A9D2F2" ma:contentTypeVersion="25" ma:contentTypeDescription="Create a new document." ma:contentTypeScope="" ma:versionID="28706745e3996dfc21970becd40697e5">
  <xsd:schema xmlns:xsd="http://www.w3.org/2001/XMLSchema" xmlns:xs="http://www.w3.org/2001/XMLSchema" xmlns:p="http://schemas.microsoft.com/office/2006/metadata/properties" xmlns:ns2="fddc02a8-80c8-4785-92ef-7efe6e16ba93" xmlns:ns3="116d3a6e-6313-49b7-8d7a-66b7b0005702" targetNamespace="http://schemas.microsoft.com/office/2006/metadata/properties" ma:root="true" ma:fieldsID="e3858bc418c7230dc9a54dac4b5514f9" ns2:_="" ns3:_="">
    <xsd:import namespace="fddc02a8-80c8-4785-92ef-7efe6e16ba93"/>
    <xsd:import namespace="116d3a6e-6313-49b7-8d7a-66b7b00057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  <xsd:element ref="ns2:_x0032_026_x002e_06StopLossMarketing" minOccurs="0"/>
                <xsd:element ref="ns2:StopLoss" minOccurs="0"/>
                <xsd:element ref="ns2:Select" minOccurs="0"/>
                <xsd:element ref="ns2:ClientAbbreviation" minOccurs="0"/>
                <xsd:element ref="ns2:_Flow_SignoffStatus" minOccurs="0"/>
                <xsd:element ref="ns2:SalesforceTaskID" minOccurs="0"/>
                <xsd:element ref="ns2:EnvelopeCreationStatus" minOccurs="0"/>
                <xsd:element ref="ns2:DocusignEnvelopeID" minOccurs="0"/>
                <xsd:element ref="ns2:EnvelopeStatus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dc02a8-80c8-4785-92ef-7efe6e16ba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791d6fe4-5e49-46ce-939d-77f1cd2e1d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0032_026_x002e_06StopLossMarketing" ma:index="21" nillable="true" ma:displayName="Claims " ma:description="SBC&#10;" ma:format="Dropdown" ma:internalName="_x0032_026_x002e_06StopLossMarketing">
      <xsd:simpleType>
        <xsd:restriction base="dms:Text">
          <xsd:maxLength value="255"/>
        </xsd:restriction>
      </xsd:simpleType>
    </xsd:element>
    <xsd:element name="StopLoss" ma:index="22" nillable="true" ma:displayName="Stop Loss" ma:format="Dropdown" ma:internalName="StopLoss">
      <xsd:simpleType>
        <xsd:restriction base="dms:Text">
          <xsd:maxLength value="255"/>
        </xsd:restriction>
      </xsd:simpleType>
    </xsd:element>
    <xsd:element name="Select" ma:index="23" nillable="true" ma:displayName="Select" ma:format="Dropdown" ma:internalName="Select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  <xsd:element name="ClientAbbreviation" ma:index="24" nillable="true" ma:displayName="Client Abbreviation" ma:format="Dropdown" ma:internalName="ClientAbbreviation">
      <xsd:simpleType>
        <xsd:restriction base="dms:Text">
          <xsd:maxLength value="255"/>
        </xsd:restriction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SalesforceTaskID" ma:index="26" nillable="true" ma:displayName="SalesforceTaskID" ma:format="Dropdown" ma:internalName="SalesforceTaskID">
      <xsd:simpleType>
        <xsd:restriction base="dms:Text">
          <xsd:maxLength value="255"/>
        </xsd:restriction>
      </xsd:simpleType>
    </xsd:element>
    <xsd:element name="EnvelopeCreationStatus" ma:index="27" nillable="true" ma:displayName="Envelope Creation Status" ma:format="Dropdown" ma:internalName="EnvelopeCreationStatus">
      <xsd:simpleType>
        <xsd:restriction base="dms:Choice">
          <xsd:enumeration value="Pending"/>
          <xsd:enumeration value="Procecessing"/>
          <xsd:enumeration value="Completed"/>
          <xsd:enumeration value="Failed"/>
        </xsd:restriction>
      </xsd:simpleType>
    </xsd:element>
    <xsd:element name="DocusignEnvelopeID" ma:index="28" nillable="true" ma:displayName="DocusignEnvelopeID" ma:format="Dropdown" ma:internalName="DocusignEnvelopeID">
      <xsd:simpleType>
        <xsd:restriction base="dms:Text">
          <xsd:maxLength value="255"/>
        </xsd:restriction>
      </xsd:simpleType>
    </xsd:element>
    <xsd:element name="EnvelopeStatusDetails" ma:index="29" nillable="true" ma:displayName="Envelope Status Details" ma:format="Dropdown" ma:internalName="EnvelopeStatusDetail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6d3a6e-6313-49b7-8d7a-66b7b000570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2a34077-0297-4ba2-93e2-6ec30a3e1f5b}" ma:internalName="TaxCatchAll" ma:showField="CatchAllData" ma:web="116d3a6e-6313-49b7-8d7a-66b7b00057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DBCA1B-BCD5-4CD6-86DD-872C0CDA5136}">
  <ds:schemaRefs>
    <ds:schemaRef ds:uri="http://schemas.microsoft.com/office/2006/metadata/properties"/>
    <ds:schemaRef ds:uri="http://schemas.microsoft.com/office/infopath/2007/PartnerControls"/>
    <ds:schemaRef ds:uri="fddc02a8-80c8-4785-92ef-7efe6e16ba93"/>
    <ds:schemaRef ds:uri="116d3a6e-6313-49b7-8d7a-66b7b0005702"/>
  </ds:schemaRefs>
</ds:datastoreItem>
</file>

<file path=customXml/itemProps2.xml><?xml version="1.0" encoding="utf-8"?>
<ds:datastoreItem xmlns:ds="http://schemas.openxmlformats.org/officeDocument/2006/customXml" ds:itemID="{D09D0C1B-D37F-4137-BE80-761902EE43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dc02a8-80c8-4785-92ef-7efe6e16ba93"/>
    <ds:schemaRef ds:uri="116d3a6e-6313-49b7-8d7a-66b7b00057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486D23-0752-4615-8DBE-3E6F5B22C55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 Page_1</vt:lpstr>
      <vt:lpstr>Worksite STD Monthly_3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Cebell, Amanda</dc:creator>
  <cp:lastModifiedBy>Hoppman, Christine M.</cp:lastModifiedBy>
  <dcterms:created xsi:type="dcterms:W3CDTF">2026-05-20T22:37:41Z</dcterms:created>
  <dcterms:modified xsi:type="dcterms:W3CDTF">2026-05-22T21:15:51Z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8a4e946-8729-44db-9533-8e74969be952_Enabled">
    <vt:lpwstr>true</vt:lpwstr>
  </property>
  <property fmtid="{D5CDD505-2E9C-101B-9397-08002B2CF9AE}" pid="3" name="MSIP_Label_f8a4e946-8729-44db-9533-8e74969be952_SetDate">
    <vt:lpwstr>2026-05-20T22:37:06Z</vt:lpwstr>
  </property>
  <property fmtid="{D5CDD505-2E9C-101B-9397-08002B2CF9AE}" pid="4" name="MSIP_Label_f8a4e946-8729-44db-9533-8e74969be952_Method">
    <vt:lpwstr>Standard</vt:lpwstr>
  </property>
  <property fmtid="{D5CDD505-2E9C-101B-9397-08002B2CF9AE}" pid="5" name="MSIP_Label_f8a4e946-8729-44db-9533-8e74969be952_Name">
    <vt:lpwstr>Restricted</vt:lpwstr>
  </property>
  <property fmtid="{D5CDD505-2E9C-101B-9397-08002B2CF9AE}" pid="6" name="MSIP_Label_f8a4e946-8729-44db-9533-8e74969be952_SiteId">
    <vt:lpwstr>ca56a4a5-e300-406a-98ff-7e36a0baac5b</vt:lpwstr>
  </property>
  <property fmtid="{D5CDD505-2E9C-101B-9397-08002B2CF9AE}" pid="7" name="MSIP_Label_f8a4e946-8729-44db-9533-8e74969be952_ActionId">
    <vt:lpwstr>5ad4b0f9-6771-496b-9476-514f1e1a498c</vt:lpwstr>
  </property>
  <property fmtid="{D5CDD505-2E9C-101B-9397-08002B2CF9AE}" pid="8" name="MSIP_Label_f8a4e946-8729-44db-9533-8e74969be952_ContentBits">
    <vt:lpwstr>0</vt:lpwstr>
  </property>
  <property fmtid="{D5CDD505-2E9C-101B-9397-08002B2CF9AE}" pid="9" name="MSIP_Label_f8a4e946-8729-44db-9533-8e74969be952_Tag">
    <vt:lpwstr>10, 3, 0, 1</vt:lpwstr>
  </property>
  <property fmtid="{D5CDD505-2E9C-101B-9397-08002B2CF9AE}" pid="10" name="ContentTypeId">
    <vt:lpwstr>0x0101009FBC97DCDF99C14F9A5FCFC2B3A9D2F2</vt:lpwstr>
  </property>
</Properties>
</file>