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S:\RFP's and RFB's\2026 RFP's &amp; RFB's\"/>
    </mc:Choice>
  </mc:AlternateContent>
  <xr:revisionPtr revIDLastSave="0" documentId="13_ncr:1_{69BE7962-E1D9-401D-96A2-74FDEE687A5A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26-0097" sheetId="6" r:id="rId1"/>
  </sheets>
  <definedNames>
    <definedName name="_xlnm.Print_Area" localSheetId="0">'26-0097'!$A$1:$D$63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25" i="6" l="1"/>
  <c r="D18" i="6"/>
  <c r="D32" i="6"/>
  <c r="D39" i="6"/>
  <c r="D46" i="6"/>
  <c r="D53" i="6"/>
  <c r="D11" i="6"/>
</calcChain>
</file>

<file path=xl/sharedStrings.xml><?xml version="1.0" encoding="utf-8"?>
<sst xmlns="http://schemas.openxmlformats.org/spreadsheetml/2006/main" count="102" uniqueCount="41">
  <si>
    <t>Qty.</t>
  </si>
  <si>
    <t>Extended Price</t>
  </si>
  <si>
    <t>No Bid</t>
  </si>
  <si>
    <t>BID OPENING OCTOBER 6, 2026</t>
  </si>
  <si>
    <t>Acknowledged Addendum</t>
  </si>
  <si>
    <t>Description</t>
  </si>
  <si>
    <t>Price</t>
  </si>
  <si>
    <t>Make / Model / Year:</t>
  </si>
  <si>
    <t xml:space="preserve">Order Cut Off Date: </t>
  </si>
  <si>
    <t xml:space="preserve">Delivery Date: </t>
  </si>
  <si>
    <t xml:space="preserve">     RFB #26-0097</t>
  </si>
  <si>
    <t>Two (2) One (1) Ton Standard Cab with Service Body Trucks</t>
  </si>
  <si>
    <t>5.  TWO (2) ONE (1) TON 4WD STANDARD CAB WITH SERVICE BODY TRUCKS -- FLEET MANAGEMENT</t>
  </si>
  <si>
    <r>
      <t xml:space="preserve">     </t>
    </r>
    <r>
      <rPr>
        <b/>
        <u/>
        <sz val="11"/>
        <color theme="1"/>
        <rFont val="Times New Roman"/>
        <family val="1"/>
      </rPr>
      <t>FUNDING -- FLEET MANAGEMENT</t>
    </r>
  </si>
  <si>
    <t xml:space="preserve">     (Request sent to 104 vendors)</t>
  </si>
  <si>
    <t>Davis-Moore Automotive</t>
  </si>
  <si>
    <t>2027 Ram 3500 Reg Cab 4x4 Service Body</t>
  </si>
  <si>
    <t>N/A</t>
  </si>
  <si>
    <t>3 to 4 Months After Award</t>
  </si>
  <si>
    <t>Yes</t>
  </si>
  <si>
    <t xml:space="preserve">2027 Ford F350 </t>
  </si>
  <si>
    <t>TBD</t>
  </si>
  <si>
    <t>120-160 Days</t>
  </si>
  <si>
    <t>One Nation Distribution, LLC</t>
  </si>
  <si>
    <t>12/26/26 or Earlier</t>
  </si>
  <si>
    <t>No</t>
  </si>
  <si>
    <t>Family Auto Group</t>
  </si>
  <si>
    <t>Master Tech Truck &amp; Equipment</t>
  </si>
  <si>
    <t>2027 Ford F350 4x4 DRW</t>
  </si>
  <si>
    <t>Not provided</t>
  </si>
  <si>
    <t>On or before 2/12/2027. Depends on Issue of PO Date</t>
  </si>
  <si>
    <t>Alvi Brothers LLC</t>
  </si>
  <si>
    <t>2026 Ford F-350 Super Duty XL</t>
  </si>
  <si>
    <t>Don Hattan Chevrolet</t>
  </si>
  <si>
    <t>2027 Chevrolet 3500 Reg Cab 4WD</t>
  </si>
  <si>
    <t>90 - 120 ETA</t>
  </si>
  <si>
    <t>Parks Motors</t>
  </si>
  <si>
    <t>2027 Dodge Ram Cab &amp; Chassis w/Upfit</t>
  </si>
  <si>
    <t>90 - 120 Days</t>
  </si>
  <si>
    <t>2026 Ford F350 XL</t>
  </si>
  <si>
    <t>EMAG Lebanon FD LLC dba                                                        Ed Morse Ford Lebanon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</si>
</sst>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u/>
      <sz val="11"/>
      <color theme="1"/>
      <name val="Times New Roman"/>
      <family val="1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5" fillId="0" borderId="0"/>
    <xf numFmtId="0" fontId="1" fillId="0" borderId="0"/>
  </cellStyleXfs>
  <cellXfs count="34">
    <xf numFmtId="0" fontId="0" fillId="0" borderId="0" xfId="0"/>
    <xf numFmtId="0" fontId="3" fillId="0" borderId="0" xfId="2" applyFont="1"/>
    <xf numFmtId="0" fontId="2" fillId="0" borderId="0" xfId="2" applyFont="1" applyAlignment="1">
      <alignment horizontal="left" vertical="center"/>
    </xf>
    <xf numFmtId="0" fontId="2" fillId="0" borderId="0" xfId="2" applyFont="1"/>
    <xf numFmtId="0" fontId="3" fillId="2" borderId="0" xfId="2" applyFont="1" applyFill="1"/>
    <xf numFmtId="0" fontId="3" fillId="0" borderId="1" xfId="2" applyFont="1" applyBorder="1" applyAlignment="1">
      <alignment horizontal="left" vertical="center"/>
    </xf>
    <xf numFmtId="0" fontId="3" fillId="3" borderId="2" xfId="2" applyFont="1" applyFill="1" applyBorder="1" applyAlignment="1">
      <alignment vertical="center" wrapText="1"/>
    </xf>
    <xf numFmtId="0" fontId="3" fillId="3" borderId="7" xfId="2" applyFont="1" applyFill="1" applyBorder="1" applyAlignment="1">
      <alignment horizontal="center" vertical="center" wrapText="1"/>
    </xf>
    <xf numFmtId="0" fontId="3" fillId="3" borderId="3" xfId="2" applyFont="1" applyFill="1" applyBorder="1" applyAlignment="1">
      <alignment vertical="center" wrapText="1"/>
    </xf>
    <xf numFmtId="0" fontId="3" fillId="0" borderId="1" xfId="2" applyFont="1" applyBorder="1" applyAlignment="1">
      <alignment horizontal="center" vertical="center" wrapText="1"/>
    </xf>
    <xf numFmtId="164" fontId="3" fillId="0" borderId="1" xfId="2" applyNumberFormat="1" applyFont="1" applyBorder="1" applyAlignment="1">
      <alignment horizontal="center" vertical="center"/>
    </xf>
    <xf numFmtId="0" fontId="3" fillId="0" borderId="1" xfId="2" applyFont="1" applyBorder="1" applyAlignment="1">
      <alignment vertical="center"/>
    </xf>
    <xf numFmtId="0" fontId="3" fillId="2" borderId="1" xfId="2" applyFont="1" applyFill="1" applyBorder="1" applyAlignment="1">
      <alignment horizontal="center" vertical="center" wrapText="1"/>
    </xf>
    <xf numFmtId="164" fontId="3" fillId="2" borderId="1" xfId="2" applyNumberFormat="1" applyFont="1" applyFill="1" applyBorder="1" applyAlignment="1">
      <alignment horizontal="center" vertical="center" wrapText="1"/>
    </xf>
    <xf numFmtId="0" fontId="3" fillId="2" borderId="6" xfId="2" applyFont="1" applyFill="1" applyBorder="1"/>
    <xf numFmtId="0" fontId="3" fillId="2" borderId="2" xfId="2" applyFont="1" applyFill="1" applyBorder="1" applyAlignment="1">
      <alignment vertical="center" wrapText="1"/>
    </xf>
    <xf numFmtId="0" fontId="3" fillId="2" borderId="7" xfId="2" applyFont="1" applyFill="1" applyBorder="1" applyAlignment="1">
      <alignment horizontal="center" vertical="center" wrapText="1"/>
    </xf>
    <xf numFmtId="0" fontId="3" fillId="2" borderId="3" xfId="2" applyFont="1" applyFill="1" applyBorder="1" applyAlignment="1">
      <alignment vertical="center" wrapText="1"/>
    </xf>
    <xf numFmtId="0" fontId="3" fillId="2" borderId="1" xfId="2" applyFont="1" applyFill="1" applyBorder="1" applyAlignment="1">
      <alignment horizontal="left" vertical="center" wrapText="1"/>
    </xf>
    <xf numFmtId="14" fontId="3" fillId="0" borderId="2" xfId="2" applyNumberFormat="1" applyFont="1" applyBorder="1" applyAlignment="1">
      <alignment vertical="center" wrapText="1"/>
    </xf>
    <xf numFmtId="0" fontId="3" fillId="0" borderId="7" xfId="2" applyFont="1" applyBorder="1" applyAlignment="1">
      <alignment horizontal="center" vertical="center" wrapText="1"/>
    </xf>
    <xf numFmtId="0" fontId="3" fillId="0" borderId="3" xfId="2" applyFont="1" applyBorder="1" applyAlignment="1">
      <alignment vertical="center" wrapText="1"/>
    </xf>
    <xf numFmtId="0" fontId="3" fillId="0" borderId="4" xfId="2" applyFont="1" applyBorder="1" applyAlignment="1">
      <alignment vertical="center" wrapText="1"/>
    </xf>
    <xf numFmtId="0" fontId="3" fillId="0" borderId="8" xfId="2" applyFont="1" applyBorder="1" applyAlignment="1">
      <alignment horizontal="center" vertical="center" wrapText="1"/>
    </xf>
    <xf numFmtId="0" fontId="3" fillId="0" borderId="5" xfId="2" applyFont="1" applyBorder="1" applyAlignment="1">
      <alignment vertical="center" wrapText="1"/>
    </xf>
    <xf numFmtId="0" fontId="3" fillId="0" borderId="2" xfId="2" applyFont="1" applyBorder="1" applyAlignment="1">
      <alignment vertical="center" wrapText="1"/>
    </xf>
    <xf numFmtId="0" fontId="3" fillId="0" borderId="2" xfId="2" applyFont="1" applyBorder="1" applyAlignment="1">
      <alignment horizontal="left" vertical="center"/>
    </xf>
    <xf numFmtId="0" fontId="3" fillId="0" borderId="2" xfId="2" applyFont="1" applyBorder="1" applyAlignment="1">
      <alignment horizontal="center" vertical="center" wrapText="1"/>
    </xf>
    <xf numFmtId="14" fontId="3" fillId="2" borderId="7" xfId="2" applyNumberFormat="1" applyFont="1" applyFill="1" applyBorder="1" applyAlignment="1">
      <alignment horizontal="center" vertical="center" wrapText="1"/>
    </xf>
    <xf numFmtId="0" fontId="3" fillId="0" borderId="1" xfId="2" applyFont="1" applyBorder="1" applyAlignment="1">
      <alignment horizontal="center"/>
    </xf>
    <xf numFmtId="14" fontId="3" fillId="0" borderId="7" xfId="2" applyNumberFormat="1" applyFont="1" applyBorder="1" applyAlignment="1">
      <alignment horizontal="center" vertical="center" wrapText="1"/>
    </xf>
    <xf numFmtId="14" fontId="3" fillId="0" borderId="8" xfId="2" applyNumberFormat="1" applyFont="1" applyBorder="1" applyAlignment="1">
      <alignment horizontal="center" vertical="center" wrapText="1"/>
    </xf>
    <xf numFmtId="164" fontId="3" fillId="0" borderId="1" xfId="2" applyNumberFormat="1" applyFont="1" applyBorder="1" applyAlignment="1">
      <alignment horizontal="center" vertical="center" wrapText="1"/>
    </xf>
    <xf numFmtId="0" fontId="2" fillId="0" borderId="0" xfId="2" applyFont="1" applyAlignment="1">
      <alignment horizontal="left"/>
    </xf>
  </cellXfs>
  <cellStyles count="3">
    <cellStyle name="Normal" xfId="0" builtinId="0"/>
    <cellStyle name="Normal 2" xfId="1" xr:uid="{00000000-0005-0000-0000-000002000000}"/>
    <cellStyle name="Normal 3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59"/>
  <sheetViews>
    <sheetView tabSelected="1" zoomScale="96" zoomScaleNormal="96" workbookViewId="0">
      <selection activeCell="C31" sqref="C31"/>
    </sheetView>
  </sheetViews>
  <sheetFormatPr defaultRowHeight="15" x14ac:dyDescent="0.25"/>
  <cols>
    <col min="1" max="1" width="54.42578125" style="1" customWidth="1"/>
    <col min="2" max="2" width="11.7109375" style="1" customWidth="1"/>
    <col min="3" max="3" width="48.85546875" style="1" customWidth="1"/>
    <col min="4" max="4" width="19.7109375" style="1" customWidth="1"/>
    <col min="5" max="16384" width="9.140625" style="1"/>
  </cols>
  <sheetData>
    <row r="1" spans="1:5" x14ac:dyDescent="0.25">
      <c r="A1" s="33"/>
      <c r="B1" s="33"/>
      <c r="C1" s="33"/>
    </row>
    <row r="2" spans="1:5" x14ac:dyDescent="0.25">
      <c r="A2" s="2" t="s">
        <v>3</v>
      </c>
      <c r="B2" s="2"/>
      <c r="C2" s="2"/>
      <c r="D2" s="2"/>
    </row>
    <row r="4" spans="1:5" x14ac:dyDescent="0.25">
      <c r="A4" s="3" t="s">
        <v>12</v>
      </c>
      <c r="B4" s="3"/>
      <c r="C4" s="3"/>
      <c r="D4" s="3"/>
    </row>
    <row r="5" spans="1:5" x14ac:dyDescent="0.25">
      <c r="A5" s="3" t="s">
        <v>13</v>
      </c>
    </row>
    <row r="6" spans="1:5" x14ac:dyDescent="0.25">
      <c r="A6" s="1" t="s">
        <v>14</v>
      </c>
    </row>
    <row r="8" spans="1:5" x14ac:dyDescent="0.25">
      <c r="A8" s="4" t="s">
        <v>10</v>
      </c>
    </row>
    <row r="9" spans="1:5" ht="20.100000000000001" customHeight="1" x14ac:dyDescent="0.25">
      <c r="A9" s="5"/>
      <c r="B9" s="6"/>
      <c r="C9" s="7" t="s">
        <v>31</v>
      </c>
      <c r="D9" s="8"/>
    </row>
    <row r="10" spans="1:5" ht="20.100000000000001" customHeight="1" x14ac:dyDescent="0.25">
      <c r="A10" s="9" t="s">
        <v>5</v>
      </c>
      <c r="B10" s="10" t="s">
        <v>0</v>
      </c>
      <c r="C10" s="10" t="s">
        <v>6</v>
      </c>
      <c r="D10" s="10" t="s">
        <v>1</v>
      </c>
    </row>
    <row r="11" spans="1:5" s="4" customFormat="1" ht="20.100000000000001" customHeight="1" x14ac:dyDescent="0.25">
      <c r="A11" s="11" t="s">
        <v>11</v>
      </c>
      <c r="B11" s="12">
        <v>2</v>
      </c>
      <c r="C11" s="13">
        <v>82454.5</v>
      </c>
      <c r="D11" s="13">
        <f>B11*C11</f>
        <v>164909</v>
      </c>
      <c r="E11" s="14"/>
    </row>
    <row r="12" spans="1:5" s="4" customFormat="1" ht="20.100000000000001" customHeight="1" x14ac:dyDescent="0.25">
      <c r="A12" s="5" t="s">
        <v>7</v>
      </c>
      <c r="B12" s="15"/>
      <c r="C12" s="16" t="s">
        <v>32</v>
      </c>
      <c r="D12" s="17"/>
    </row>
    <row r="13" spans="1:5" s="4" customFormat="1" ht="20.100000000000001" customHeight="1" x14ac:dyDescent="0.25">
      <c r="A13" s="18" t="s">
        <v>8</v>
      </c>
      <c r="B13" s="19"/>
      <c r="C13" s="30">
        <v>46418</v>
      </c>
      <c r="D13" s="21"/>
    </row>
    <row r="14" spans="1:5" s="4" customFormat="1" ht="20.100000000000001" customHeight="1" x14ac:dyDescent="0.25">
      <c r="A14" s="18" t="s">
        <v>9</v>
      </c>
      <c r="B14" s="22"/>
      <c r="C14" s="31">
        <v>46418</v>
      </c>
      <c r="D14" s="24"/>
    </row>
    <row r="15" spans="1:5" s="4" customFormat="1" ht="20.100000000000001" customHeight="1" x14ac:dyDescent="0.25">
      <c r="A15" s="18" t="s">
        <v>4</v>
      </c>
      <c r="B15" s="22"/>
      <c r="C15" s="23" t="s">
        <v>19</v>
      </c>
      <c r="D15" s="24"/>
    </row>
    <row r="16" spans="1:5" ht="20.100000000000001" customHeight="1" x14ac:dyDescent="0.25">
      <c r="A16" s="5"/>
      <c r="B16" s="6"/>
      <c r="C16" s="7" t="s">
        <v>15</v>
      </c>
      <c r="D16" s="8"/>
    </row>
    <row r="17" spans="1:4" ht="20.100000000000001" customHeight="1" x14ac:dyDescent="0.25">
      <c r="A17" s="9" t="s">
        <v>5</v>
      </c>
      <c r="B17" s="10" t="s">
        <v>0</v>
      </c>
      <c r="C17" s="10" t="s">
        <v>6</v>
      </c>
      <c r="D17" s="10" t="s">
        <v>1</v>
      </c>
    </row>
    <row r="18" spans="1:4" ht="20.100000000000001" customHeight="1" x14ac:dyDescent="0.25">
      <c r="A18" s="11" t="s">
        <v>11</v>
      </c>
      <c r="B18" s="12">
        <v>2</v>
      </c>
      <c r="C18" s="13">
        <v>90057</v>
      </c>
      <c r="D18" s="13">
        <f>B18*C18</f>
        <v>180114</v>
      </c>
    </row>
    <row r="19" spans="1:4" ht="20.100000000000001" customHeight="1" x14ac:dyDescent="0.25">
      <c r="A19" s="5" t="s">
        <v>7</v>
      </c>
      <c r="B19" s="15"/>
      <c r="C19" s="16" t="s">
        <v>16</v>
      </c>
      <c r="D19" s="17"/>
    </row>
    <row r="20" spans="1:4" ht="20.100000000000001" customHeight="1" x14ac:dyDescent="0.25">
      <c r="A20" s="18" t="s">
        <v>8</v>
      </c>
      <c r="B20" s="19"/>
      <c r="C20" s="20" t="s">
        <v>17</v>
      </c>
      <c r="D20" s="21"/>
    </row>
    <row r="21" spans="1:4" ht="20.100000000000001" customHeight="1" x14ac:dyDescent="0.25">
      <c r="A21" s="18" t="s">
        <v>9</v>
      </c>
      <c r="B21" s="22"/>
      <c r="C21" s="23" t="s">
        <v>18</v>
      </c>
      <c r="D21" s="24"/>
    </row>
    <row r="22" spans="1:4" ht="20.100000000000001" customHeight="1" x14ac:dyDescent="0.25">
      <c r="A22" s="18" t="s">
        <v>4</v>
      </c>
      <c r="B22" s="22"/>
      <c r="C22" s="23" t="s">
        <v>19</v>
      </c>
      <c r="D22" s="24"/>
    </row>
    <row r="23" spans="1:4" ht="20.100000000000001" customHeight="1" x14ac:dyDescent="0.25">
      <c r="A23" s="5"/>
      <c r="B23" s="6"/>
      <c r="C23" s="7" t="s">
        <v>33</v>
      </c>
      <c r="D23" s="8"/>
    </row>
    <row r="24" spans="1:4" ht="20.100000000000001" customHeight="1" x14ac:dyDescent="0.25">
      <c r="A24" s="9" t="s">
        <v>5</v>
      </c>
      <c r="B24" s="10" t="s">
        <v>0</v>
      </c>
      <c r="C24" s="10" t="s">
        <v>6</v>
      </c>
      <c r="D24" s="10" t="s">
        <v>1</v>
      </c>
    </row>
    <row r="25" spans="1:4" ht="20.100000000000001" customHeight="1" x14ac:dyDescent="0.25">
      <c r="A25" s="11" t="s">
        <v>11</v>
      </c>
      <c r="B25" s="12">
        <v>2</v>
      </c>
      <c r="C25" s="13">
        <v>99975</v>
      </c>
      <c r="D25" s="13">
        <f>B25*C25</f>
        <v>199950</v>
      </c>
    </row>
    <row r="26" spans="1:4" ht="20.100000000000001" customHeight="1" x14ac:dyDescent="0.25">
      <c r="A26" s="5" t="s">
        <v>7</v>
      </c>
      <c r="B26" s="15"/>
      <c r="C26" s="16" t="s">
        <v>34</v>
      </c>
      <c r="D26" s="17"/>
    </row>
    <row r="27" spans="1:4" ht="20.100000000000001" customHeight="1" x14ac:dyDescent="0.25">
      <c r="A27" s="18" t="s">
        <v>8</v>
      </c>
      <c r="B27" s="19"/>
      <c r="C27" s="20" t="s">
        <v>17</v>
      </c>
      <c r="D27" s="21"/>
    </row>
    <row r="28" spans="1:4" ht="20.100000000000001" customHeight="1" x14ac:dyDescent="0.25">
      <c r="A28" s="18" t="s">
        <v>9</v>
      </c>
      <c r="B28" s="22"/>
      <c r="C28" s="23" t="s">
        <v>35</v>
      </c>
      <c r="D28" s="24"/>
    </row>
    <row r="29" spans="1:4" ht="20.100000000000001" customHeight="1" x14ac:dyDescent="0.25">
      <c r="A29" s="18" t="s">
        <v>4</v>
      </c>
      <c r="B29" s="22"/>
      <c r="C29" s="23" t="s">
        <v>19</v>
      </c>
      <c r="D29" s="24"/>
    </row>
    <row r="30" spans="1:4" ht="30" x14ac:dyDescent="0.25">
      <c r="A30" s="26"/>
      <c r="B30" s="6"/>
      <c r="C30" s="7" t="s">
        <v>40</v>
      </c>
      <c r="D30" s="8"/>
    </row>
    <row r="31" spans="1:4" ht="20.100000000000001" customHeight="1" x14ac:dyDescent="0.25">
      <c r="A31" s="9" t="s">
        <v>5</v>
      </c>
      <c r="B31" s="10" t="s">
        <v>0</v>
      </c>
      <c r="C31" s="10" t="s">
        <v>6</v>
      </c>
      <c r="D31" s="10" t="s">
        <v>1</v>
      </c>
    </row>
    <row r="32" spans="1:4" ht="20.100000000000001" customHeight="1" x14ac:dyDescent="0.25">
      <c r="A32" s="11" t="s">
        <v>11</v>
      </c>
      <c r="B32" s="12">
        <v>2</v>
      </c>
      <c r="C32" s="13">
        <v>101437</v>
      </c>
      <c r="D32" s="32">
        <f>B32*C32</f>
        <v>202874</v>
      </c>
    </row>
    <row r="33" spans="1:4" ht="20.100000000000001" customHeight="1" x14ac:dyDescent="0.25">
      <c r="A33" s="5" t="s">
        <v>7</v>
      </c>
      <c r="B33" s="25"/>
      <c r="C33" s="20" t="s">
        <v>20</v>
      </c>
      <c r="D33" s="21"/>
    </row>
    <row r="34" spans="1:4" ht="20.100000000000001" customHeight="1" x14ac:dyDescent="0.25">
      <c r="A34" s="18" t="s">
        <v>8</v>
      </c>
      <c r="B34" s="15"/>
      <c r="C34" s="16" t="s">
        <v>21</v>
      </c>
      <c r="D34" s="17"/>
    </row>
    <row r="35" spans="1:4" ht="20.100000000000001" customHeight="1" x14ac:dyDescent="0.25">
      <c r="A35" s="18" t="s">
        <v>9</v>
      </c>
      <c r="B35" s="15"/>
      <c r="C35" s="16" t="s">
        <v>22</v>
      </c>
      <c r="D35" s="17"/>
    </row>
    <row r="36" spans="1:4" ht="20.100000000000001" customHeight="1" x14ac:dyDescent="0.25">
      <c r="A36" s="18" t="s">
        <v>4</v>
      </c>
      <c r="B36" s="15"/>
      <c r="C36" s="16" t="s">
        <v>19</v>
      </c>
      <c r="D36" s="17"/>
    </row>
    <row r="37" spans="1:4" ht="20.100000000000001" customHeight="1" x14ac:dyDescent="0.25">
      <c r="A37" s="27"/>
      <c r="B37" s="6"/>
      <c r="C37" s="7" t="s">
        <v>27</v>
      </c>
      <c r="D37" s="8"/>
    </row>
    <row r="38" spans="1:4" ht="20.100000000000001" customHeight="1" x14ac:dyDescent="0.25">
      <c r="A38" s="27" t="s">
        <v>5</v>
      </c>
      <c r="B38" s="10" t="s">
        <v>0</v>
      </c>
      <c r="C38" s="10" t="s">
        <v>6</v>
      </c>
      <c r="D38" s="10" t="s">
        <v>1</v>
      </c>
    </row>
    <row r="39" spans="1:4" ht="20.100000000000001" customHeight="1" x14ac:dyDescent="0.25">
      <c r="A39" s="11" t="s">
        <v>11</v>
      </c>
      <c r="B39" s="12">
        <v>2</v>
      </c>
      <c r="C39" s="13">
        <v>106430</v>
      </c>
      <c r="D39" s="13">
        <f>B39*C39</f>
        <v>212860</v>
      </c>
    </row>
    <row r="40" spans="1:4" ht="20.100000000000001" customHeight="1" x14ac:dyDescent="0.25">
      <c r="A40" s="5" t="s">
        <v>7</v>
      </c>
      <c r="B40" s="25"/>
      <c r="C40" s="20" t="s">
        <v>28</v>
      </c>
      <c r="D40" s="21"/>
    </row>
    <row r="41" spans="1:4" ht="20.100000000000001" customHeight="1" x14ac:dyDescent="0.25">
      <c r="A41" s="18" t="s">
        <v>8</v>
      </c>
      <c r="B41" s="15"/>
      <c r="C41" s="28" t="s">
        <v>29</v>
      </c>
      <c r="D41" s="17"/>
    </row>
    <row r="42" spans="1:4" ht="20.100000000000001" customHeight="1" x14ac:dyDescent="0.25">
      <c r="A42" s="18" t="s">
        <v>9</v>
      </c>
      <c r="B42" s="15"/>
      <c r="C42" s="16" t="s">
        <v>30</v>
      </c>
      <c r="D42" s="17"/>
    </row>
    <row r="43" spans="1:4" ht="20.100000000000001" customHeight="1" x14ac:dyDescent="0.25">
      <c r="A43" s="18" t="s">
        <v>4</v>
      </c>
      <c r="B43" s="15"/>
      <c r="C43" s="16" t="s">
        <v>19</v>
      </c>
      <c r="D43" s="17"/>
    </row>
    <row r="44" spans="1:4" ht="20.100000000000001" customHeight="1" x14ac:dyDescent="0.25">
      <c r="A44" s="27"/>
      <c r="B44" s="6"/>
      <c r="C44" s="7" t="s">
        <v>23</v>
      </c>
      <c r="D44" s="8"/>
    </row>
    <row r="45" spans="1:4" ht="20.100000000000001" customHeight="1" x14ac:dyDescent="0.25">
      <c r="A45" s="27" t="s">
        <v>5</v>
      </c>
      <c r="B45" s="10" t="s">
        <v>0</v>
      </c>
      <c r="C45" s="10" t="s">
        <v>6</v>
      </c>
      <c r="D45" s="10" t="s">
        <v>1</v>
      </c>
    </row>
    <row r="46" spans="1:4" ht="20.100000000000001" customHeight="1" x14ac:dyDescent="0.25">
      <c r="A46" s="11" t="s">
        <v>11</v>
      </c>
      <c r="B46" s="12">
        <v>2</v>
      </c>
      <c r="C46" s="13">
        <v>128898</v>
      </c>
      <c r="D46" s="13">
        <f>B46*C46</f>
        <v>257796</v>
      </c>
    </row>
    <row r="47" spans="1:4" ht="20.100000000000001" customHeight="1" x14ac:dyDescent="0.25">
      <c r="A47" s="5" t="s">
        <v>7</v>
      </c>
      <c r="B47" s="25"/>
      <c r="C47" s="20" t="s">
        <v>39</v>
      </c>
      <c r="D47" s="21"/>
    </row>
    <row r="48" spans="1:4" ht="20.100000000000001" customHeight="1" x14ac:dyDescent="0.25">
      <c r="A48" s="18" t="s">
        <v>8</v>
      </c>
      <c r="B48" s="15"/>
      <c r="C48" s="28">
        <v>46382</v>
      </c>
      <c r="D48" s="17"/>
    </row>
    <row r="49" spans="1:4" ht="20.100000000000001" customHeight="1" x14ac:dyDescent="0.25">
      <c r="A49" s="18" t="s">
        <v>9</v>
      </c>
      <c r="B49" s="15"/>
      <c r="C49" s="16" t="s">
        <v>24</v>
      </c>
      <c r="D49" s="17"/>
    </row>
    <row r="50" spans="1:4" ht="20.100000000000001" customHeight="1" x14ac:dyDescent="0.25">
      <c r="A50" s="18" t="s">
        <v>4</v>
      </c>
      <c r="B50" s="15"/>
      <c r="C50" s="16" t="s">
        <v>25</v>
      </c>
      <c r="D50" s="17"/>
    </row>
    <row r="51" spans="1:4" ht="20.100000000000001" customHeight="1" x14ac:dyDescent="0.25">
      <c r="A51" s="27"/>
      <c r="B51" s="6"/>
      <c r="C51" s="7" t="s">
        <v>36</v>
      </c>
      <c r="D51" s="8"/>
    </row>
    <row r="52" spans="1:4" ht="20.100000000000001" customHeight="1" x14ac:dyDescent="0.25">
      <c r="A52" s="27" t="s">
        <v>5</v>
      </c>
      <c r="B52" s="10" t="s">
        <v>0</v>
      </c>
      <c r="C52" s="10" t="s">
        <v>6</v>
      </c>
      <c r="D52" s="10" t="s">
        <v>1</v>
      </c>
    </row>
    <row r="53" spans="1:4" ht="20.100000000000001" customHeight="1" x14ac:dyDescent="0.25">
      <c r="A53" s="11" t="s">
        <v>11</v>
      </c>
      <c r="B53" s="12">
        <v>2</v>
      </c>
      <c r="C53" s="13">
        <v>92611</v>
      </c>
      <c r="D53" s="13">
        <f>B53*C53</f>
        <v>185222</v>
      </c>
    </row>
    <row r="54" spans="1:4" ht="20.100000000000001" customHeight="1" x14ac:dyDescent="0.25">
      <c r="A54" s="5" t="s">
        <v>7</v>
      </c>
      <c r="B54" s="25"/>
      <c r="C54" s="20" t="s">
        <v>37</v>
      </c>
      <c r="D54" s="21"/>
    </row>
    <row r="55" spans="1:4" ht="20.100000000000001" customHeight="1" x14ac:dyDescent="0.25">
      <c r="A55" s="18" t="s">
        <v>8</v>
      </c>
      <c r="B55" s="15"/>
      <c r="C55" s="16" t="s">
        <v>17</v>
      </c>
      <c r="D55" s="17"/>
    </row>
    <row r="56" spans="1:4" ht="20.100000000000001" customHeight="1" x14ac:dyDescent="0.25">
      <c r="A56" s="18" t="s">
        <v>9</v>
      </c>
      <c r="B56" s="15"/>
      <c r="C56" s="16" t="s">
        <v>38</v>
      </c>
      <c r="D56" s="17"/>
    </row>
    <row r="57" spans="1:4" ht="20.100000000000001" customHeight="1" x14ac:dyDescent="0.25">
      <c r="A57" s="18" t="s">
        <v>4</v>
      </c>
      <c r="B57" s="15"/>
      <c r="C57" s="16" t="s">
        <v>19</v>
      </c>
      <c r="D57" s="17"/>
    </row>
    <row r="58" spans="1:4" ht="20.100000000000001" customHeight="1" x14ac:dyDescent="0.25">
      <c r="A58" s="29" t="s">
        <v>2</v>
      </c>
      <c r="B58" s="6"/>
      <c r="C58" s="7" t="s">
        <v>26</v>
      </c>
      <c r="D58" s="8"/>
    </row>
    <row r="59" spans="1:4" ht="20.100000000000001" customHeight="1" x14ac:dyDescent="0.25"/>
  </sheetData>
  <mergeCells count="1">
    <mergeCell ref="A1:C1"/>
  </mergeCells>
  <pageMargins left="0.7" right="0.7" top="0.75" bottom="0.75" header="0.3" footer="0.3"/>
  <pageSetup scale="67" orientation="portrait" r:id="rId1"/>
  <rowBreaks count="1" manualBreakCount="1">
    <brk id="50" max="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26-0097</vt:lpstr>
      <vt:lpstr>'26-0097'!Print_Area</vt:lpstr>
    </vt:vector>
  </TitlesOfParts>
  <Company>Customer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Snavely, Kelly</dc:creator>
  <cp:lastModifiedBy>Snavely, Kelly</cp:lastModifiedBy>
  <cp:lastPrinted>2026-10-06T20:38:13Z</cp:lastPrinted>
  <dcterms:created xsi:type="dcterms:W3CDTF">2026-09-04T19:20:02Z</dcterms:created>
  <dcterms:modified xsi:type="dcterms:W3CDTF">2026-10-06T20:54:45Z</dcterms:modified>
</cp:coreProperties>
</file>